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480" windowHeight="8475"/>
  </bookViews>
  <sheets>
    <sheet name="Feuil1" sheetId="1" r:id="rId1"/>
    <sheet name="Feuil2" sheetId="2" r:id="rId2"/>
    <sheet name="Feuil3" sheetId="3" r:id="rId3"/>
  </sheets>
  <definedNames>
    <definedName name="_xlnm._FilterDatabase" localSheetId="0" hidden="1">Feuil1!$B$2:$AN$13</definedName>
  </definedNames>
  <calcPr calcId="124519"/>
</workbook>
</file>

<file path=xl/calcChain.xml><?xml version="1.0" encoding="utf-8"?>
<calcChain xmlns="http://schemas.openxmlformats.org/spreadsheetml/2006/main">
  <c r="D31" i="1"/>
  <c r="E31"/>
  <c r="E8"/>
  <c r="D18"/>
  <c r="E18"/>
  <c r="D6"/>
  <c r="D32"/>
  <c r="D13"/>
  <c r="D20"/>
  <c r="D7"/>
  <c r="D16"/>
  <c r="D19"/>
  <c r="D33"/>
  <c r="D34"/>
  <c r="D10"/>
  <c r="D14"/>
  <c r="D17"/>
  <c r="D12"/>
  <c r="D25"/>
  <c r="D35"/>
  <c r="D28"/>
  <c r="D26"/>
  <c r="D29"/>
  <c r="D22"/>
  <c r="D21"/>
  <c r="D23"/>
  <c r="D11"/>
  <c r="D27"/>
  <c r="D30"/>
  <c r="D15"/>
  <c r="D24"/>
  <c r="D5"/>
  <c r="E22"/>
  <c r="E13"/>
  <c r="E29"/>
  <c r="E24"/>
  <c r="E28"/>
  <c r="E25"/>
  <c r="E15"/>
  <c r="E30"/>
  <c r="E21"/>
  <c r="E23"/>
  <c r="E19"/>
  <c r="E27"/>
  <c r="E26"/>
  <c r="E34"/>
  <c r="E17"/>
  <c r="E5"/>
  <c r="E11"/>
  <c r="E33"/>
  <c r="E12"/>
  <c r="E2"/>
  <c r="E32"/>
  <c r="E4"/>
  <c r="E20"/>
  <c r="E10"/>
  <c r="E7"/>
  <c r="E35"/>
  <c r="E9"/>
  <c r="E6"/>
  <c r="E14"/>
  <c r="E16"/>
  <c r="E3"/>
</calcChain>
</file>

<file path=xl/sharedStrings.xml><?xml version="1.0" encoding="utf-8"?>
<sst xmlns="http://schemas.openxmlformats.org/spreadsheetml/2006/main" count="95" uniqueCount="95">
  <si>
    <t>Durin Christophe</t>
  </si>
  <si>
    <t>1.</t>
  </si>
  <si>
    <t>2.</t>
  </si>
  <si>
    <t>3.</t>
  </si>
  <si>
    <t>4.</t>
  </si>
  <si>
    <t>Pente Matthias</t>
  </si>
  <si>
    <t>Total</t>
  </si>
  <si>
    <t>5.</t>
  </si>
  <si>
    <t>6.</t>
  </si>
  <si>
    <t>7.</t>
  </si>
  <si>
    <t>8.</t>
  </si>
  <si>
    <t>9.</t>
  </si>
  <si>
    <t>10.</t>
  </si>
  <si>
    <t>Nbres de courses</t>
  </si>
  <si>
    <t>Durin Justine</t>
  </si>
  <si>
    <t>Noisier Véronique</t>
  </si>
  <si>
    <t>Durin Emilie</t>
  </si>
  <si>
    <t>Pierard Sébastien</t>
  </si>
  <si>
    <t>Setan Claude</t>
  </si>
  <si>
    <t>11.</t>
  </si>
  <si>
    <t>12.</t>
  </si>
  <si>
    <t>14.</t>
  </si>
  <si>
    <t>Lamalle Stive</t>
  </si>
  <si>
    <t>15.</t>
  </si>
  <si>
    <t>16.</t>
  </si>
  <si>
    <t>Matha Séverine</t>
  </si>
  <si>
    <t>17.</t>
  </si>
  <si>
    <t>Moreau Dylan</t>
  </si>
  <si>
    <t>18.</t>
  </si>
  <si>
    <t>Dussart Patrick</t>
  </si>
  <si>
    <t>13.</t>
  </si>
  <si>
    <t>Nissens Christiane</t>
  </si>
  <si>
    <t>20.</t>
  </si>
  <si>
    <t>21.</t>
  </si>
  <si>
    <t>Lemaire André</t>
  </si>
  <si>
    <t>22.</t>
  </si>
  <si>
    <t>Cougneau Bruno</t>
  </si>
  <si>
    <t>23.</t>
  </si>
  <si>
    <t>Bozzelli Renato</t>
  </si>
  <si>
    <t>25.</t>
  </si>
  <si>
    <t>26.</t>
  </si>
  <si>
    <t>Azevedo José</t>
  </si>
  <si>
    <t>Mahieu Gérard</t>
  </si>
  <si>
    <t>24.</t>
  </si>
  <si>
    <t>27.</t>
  </si>
  <si>
    <t>Poulain Benoit</t>
  </si>
  <si>
    <t>Leleux Gérard</t>
  </si>
  <si>
    <t>Dekhli Kamal</t>
  </si>
  <si>
    <t>19.</t>
  </si>
  <si>
    <t>François Bruno</t>
  </si>
  <si>
    <t>Crapez Lory</t>
  </si>
  <si>
    <t xml:space="preserve">28. </t>
  </si>
  <si>
    <t>29.</t>
  </si>
  <si>
    <t>Cerniga Olivier</t>
  </si>
  <si>
    <t>Benazet Frédéric</t>
  </si>
  <si>
    <t>30.</t>
  </si>
  <si>
    <t>Delsaert Dominique</t>
  </si>
  <si>
    <t>Belliot Frédéric</t>
  </si>
  <si>
    <t>31.</t>
  </si>
  <si>
    <t>Bleusse Isaline</t>
  </si>
  <si>
    <t>32.</t>
  </si>
  <si>
    <t>33.</t>
  </si>
  <si>
    <t>34.</t>
  </si>
  <si>
    <t>Vachaudez Fanny</t>
  </si>
  <si>
    <t>Monjet Ludovic</t>
  </si>
  <si>
    <t>Ansiau Magali</t>
  </si>
  <si>
    <t>Pouleur Jean-Paul</t>
  </si>
  <si>
    <t>Legat Guillaume</t>
  </si>
  <si>
    <t>Baudour Kenny</t>
  </si>
  <si>
    <t>Les Bosses Wihérisiennes - Wihéries (28/01/18)</t>
  </si>
  <si>
    <t>Pierard Séverine</t>
  </si>
  <si>
    <t>CC Running Day - Erquennes (11/02/18)</t>
  </si>
  <si>
    <t>Trail des Jonquilles - Onnezies (04/03/18)</t>
  </si>
  <si>
    <t>Semi-marathon de Mons - Mons (25/03/18)</t>
  </si>
  <si>
    <t>Relais des Champs - Angreau (06/04/18)</t>
  </si>
  <si>
    <t>Marathon de Namur - Namur (22/04/18)</t>
  </si>
  <si>
    <t>Montagne d'un jour - Cassel (18/02/18)</t>
  </si>
  <si>
    <t>Le Serpent d'Hainin - Thulin (12/05/18)</t>
  </si>
  <si>
    <t>Jogging de l'Arbre Vert - Mons (19/05/18)</t>
  </si>
  <si>
    <t>Foulées de Bachant - Bachant (26/05/18)</t>
  </si>
  <si>
    <t>Jogging de la Police - Stambruges (08/06/18)</t>
  </si>
  <si>
    <t>La Transbaie - Saint-Valéry-Sur-Somme (17/06/18)</t>
  </si>
  <si>
    <t>Jogging de Vacresse - Herchies (05/08/18)</t>
  </si>
  <si>
    <t>Jogging Théodosien - Thieusies (11/08/18)</t>
  </si>
  <si>
    <t>Jogging des Stériles - Wihéries (19/08/18)</t>
  </si>
  <si>
    <t>Les relais Blidégeariens - Blaugies (25/08/18)</t>
  </si>
  <si>
    <t>Mémorial Mathieu Dessort - Roisin (08/09/18)</t>
  </si>
  <si>
    <t>Corrida Wasmuelloise - Wasmuël (21/09/18)</t>
  </si>
  <si>
    <t>La Course à la Bodicienne - Bousies (07/10/18)</t>
  </si>
  <si>
    <t>Trail de Baudour - Baudour (02/11/18)</t>
  </si>
  <si>
    <t>Jogging du Cœur - Blaugies (10/11/18)</t>
  </si>
  <si>
    <t>La Beaujolaise - Bavay (17/11/18)</t>
  </si>
  <si>
    <t>Courses des Moulins - Steenvoorde (16/12/18)</t>
  </si>
  <si>
    <t>Happy New Year Trophy - Colfontaine (29/12/18)</t>
  </si>
  <si>
    <t>La Course des Terrils - Raismes (30/09/18)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</si>
</sst>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1"/>
      <color rgb="FF92D05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/>
    <xf numFmtId="0" fontId="7" fillId="0" borderId="0" xfId="0" quotePrefix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D35"/>
  <sheetViews>
    <sheetView tabSelected="1" workbookViewId="0">
      <pane xSplit="6" ySplit="1" topLeftCell="G2" activePane="bottomRight" state="frozen"/>
      <selection pane="topRight" activeCell="G1" sqref="G1"/>
      <selection pane="bottomLeft" activeCell="A2" sqref="A2"/>
      <selection pane="bottomRight"/>
    </sheetView>
  </sheetViews>
  <sheetFormatPr defaultColWidth="11.42578125" defaultRowHeight="15"/>
  <cols>
    <col min="1" max="1" width="3.5703125" style="12" bestFit="1" customWidth="1"/>
    <col min="2" max="2" width="24.140625" style="2" bestFit="1" customWidth="1"/>
    <col min="3" max="3" width="6.140625" style="1" customWidth="1"/>
    <col min="4" max="4" width="6.85546875" style="1" customWidth="1"/>
    <col min="5" max="5" width="16.28515625" style="1" bestFit="1" customWidth="1"/>
    <col min="6" max="6" width="4.7109375" style="1" customWidth="1"/>
    <col min="7" max="7" width="16" style="16" customWidth="1"/>
    <col min="8" max="8" width="16.28515625" style="13" customWidth="1"/>
    <col min="9" max="9" width="13.140625" style="13" customWidth="1"/>
    <col min="10" max="10" width="16.28515625" style="1" customWidth="1"/>
    <col min="11" max="11" width="14.5703125" style="12" customWidth="1"/>
    <col min="12" max="12" width="14.140625" style="12" customWidth="1"/>
    <col min="13" max="13" width="14" style="12" customWidth="1"/>
    <col min="14" max="14" width="13" style="13" customWidth="1"/>
    <col min="15" max="15" width="15.140625" style="12" customWidth="1"/>
    <col min="16" max="16" width="14.85546875" style="12" customWidth="1"/>
    <col min="17" max="17" width="12.85546875" style="12" customWidth="1"/>
    <col min="18" max="18" width="14.42578125" style="12" customWidth="1"/>
    <col min="19" max="19" width="14.7109375" style="1" customWidth="1"/>
    <col min="20" max="20" width="15.42578125" style="12" customWidth="1"/>
    <col min="21" max="21" width="14.28515625" style="12" customWidth="1"/>
    <col min="22" max="22" width="14.140625" style="7" customWidth="1"/>
    <col min="23" max="23" width="14.85546875" style="5" customWidth="1"/>
    <col min="24" max="25" width="14.7109375" style="14" customWidth="1"/>
    <col min="26" max="26" width="16.140625" style="7" customWidth="1"/>
    <col min="27" max="27" width="14.5703125" style="14" customWidth="1"/>
    <col min="28" max="28" width="17.140625" style="5" customWidth="1"/>
    <col min="29" max="29" width="15" style="5" customWidth="1"/>
    <col min="30" max="30" width="14.42578125" style="14" customWidth="1"/>
    <col min="31" max="31" width="14.42578125" style="7" customWidth="1"/>
    <col min="32" max="32" width="16.85546875" style="5" customWidth="1"/>
    <col min="33" max="33" width="14.7109375" style="7" customWidth="1"/>
    <col min="34" max="34" width="14.5703125" style="8" customWidth="1"/>
    <col min="35" max="35" width="14.28515625" style="14" customWidth="1"/>
    <col min="36" max="36" width="15.42578125" style="7" customWidth="1"/>
    <col min="37" max="37" width="11.42578125" style="7"/>
    <col min="38" max="39" width="14.7109375" style="7" customWidth="1"/>
    <col min="40" max="56" width="11.42578125" style="7"/>
  </cols>
  <sheetData>
    <row r="1" spans="1:56" s="6" customFormat="1" ht="60">
      <c r="A1" s="13"/>
      <c r="B1" s="13"/>
      <c r="C1" s="13"/>
      <c r="D1" s="20" t="s">
        <v>6</v>
      </c>
      <c r="E1" s="5" t="s">
        <v>13</v>
      </c>
      <c r="F1" s="13"/>
      <c r="G1" s="5" t="s">
        <v>69</v>
      </c>
      <c r="H1" s="5" t="s">
        <v>71</v>
      </c>
      <c r="I1" s="5" t="s">
        <v>76</v>
      </c>
      <c r="J1" s="5" t="s">
        <v>72</v>
      </c>
      <c r="K1" s="5" t="s">
        <v>73</v>
      </c>
      <c r="L1" s="5" t="s">
        <v>74</v>
      </c>
      <c r="M1" s="5" t="s">
        <v>75</v>
      </c>
      <c r="N1" s="5" t="s">
        <v>77</v>
      </c>
      <c r="O1" s="5" t="s">
        <v>78</v>
      </c>
      <c r="P1" s="5" t="s">
        <v>79</v>
      </c>
      <c r="Q1" s="5" t="s">
        <v>80</v>
      </c>
      <c r="R1" s="5" t="s">
        <v>81</v>
      </c>
      <c r="S1" s="5" t="s">
        <v>82</v>
      </c>
      <c r="T1" s="5" t="s">
        <v>83</v>
      </c>
      <c r="U1" s="5" t="s">
        <v>84</v>
      </c>
      <c r="V1" s="5" t="s">
        <v>85</v>
      </c>
      <c r="W1" s="5" t="s">
        <v>86</v>
      </c>
      <c r="X1" s="5" t="s">
        <v>87</v>
      </c>
      <c r="Y1" s="5" t="s">
        <v>94</v>
      </c>
      <c r="Z1" s="5" t="s">
        <v>88</v>
      </c>
      <c r="AA1" s="5" t="s">
        <v>89</v>
      </c>
      <c r="AB1" s="5" t="s">
        <v>90</v>
      </c>
      <c r="AC1" s="5" t="s">
        <v>91</v>
      </c>
      <c r="AD1" s="5" t="s">
        <v>92</v>
      </c>
      <c r="AE1" s="5" t="s">
        <v>93</v>
      </c>
      <c r="AF1" s="5"/>
      <c r="AG1" s="5"/>
      <c r="AH1" s="4"/>
      <c r="AI1" s="5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</row>
    <row r="2" spans="1:56" s="18" customFormat="1">
      <c r="A2" s="21" t="s">
        <v>1</v>
      </c>
      <c r="B2" s="21" t="s">
        <v>64</v>
      </c>
      <c r="C2" s="21"/>
      <c r="D2" s="22">
        <v>121</v>
      </c>
      <c r="E2" s="22">
        <f>COUNT(G2:AN2)</f>
        <v>13</v>
      </c>
      <c r="F2" s="21"/>
      <c r="G2" s="23">
        <v>20</v>
      </c>
      <c r="H2" s="24">
        <v>5</v>
      </c>
      <c r="I2" s="23"/>
      <c r="J2" s="23">
        <v>5</v>
      </c>
      <c r="K2" s="23">
        <v>7</v>
      </c>
      <c r="L2" s="24">
        <v>1</v>
      </c>
      <c r="M2" s="23"/>
      <c r="N2" s="23"/>
      <c r="O2" s="23"/>
      <c r="P2" s="23">
        <v>6</v>
      </c>
      <c r="Q2" s="23"/>
      <c r="R2" s="23"/>
      <c r="S2" s="23">
        <v>5</v>
      </c>
      <c r="T2" s="23">
        <v>5</v>
      </c>
      <c r="U2" s="23"/>
      <c r="V2" s="15"/>
      <c r="W2" s="15">
        <v>18</v>
      </c>
      <c r="X2" s="15"/>
      <c r="Y2" s="15"/>
      <c r="Z2" s="17">
        <v>4</v>
      </c>
      <c r="AA2" s="15"/>
      <c r="AB2" s="15">
        <v>14</v>
      </c>
      <c r="AC2" s="15">
        <v>16</v>
      </c>
      <c r="AD2" s="15"/>
      <c r="AE2" s="15">
        <v>10</v>
      </c>
      <c r="AF2" s="15"/>
      <c r="AG2" s="15"/>
      <c r="AH2" s="17"/>
      <c r="AI2" s="15"/>
      <c r="AJ2" s="15"/>
      <c r="AK2" s="15"/>
      <c r="AL2" s="15"/>
      <c r="AM2" s="15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</row>
    <row r="3" spans="1:56" s="18" customFormat="1">
      <c r="A3" s="21" t="s">
        <v>2</v>
      </c>
      <c r="B3" s="21" t="s">
        <v>18</v>
      </c>
      <c r="C3" s="21"/>
      <c r="D3" s="22">
        <v>100</v>
      </c>
      <c r="E3" s="22">
        <f>COUNT(G3:AN3)</f>
        <v>15</v>
      </c>
      <c r="F3" s="21"/>
      <c r="G3" s="23">
        <v>17</v>
      </c>
      <c r="H3" s="23">
        <v>11</v>
      </c>
      <c r="I3" s="23"/>
      <c r="J3" s="23">
        <v>6</v>
      </c>
      <c r="K3" s="23">
        <v>12</v>
      </c>
      <c r="L3" s="24">
        <v>1</v>
      </c>
      <c r="M3" s="23"/>
      <c r="N3" s="23">
        <v>5</v>
      </c>
      <c r="O3" s="24">
        <v>2</v>
      </c>
      <c r="P3" s="23">
        <v>4</v>
      </c>
      <c r="Q3" s="23">
        <v>4</v>
      </c>
      <c r="R3" s="24">
        <v>1</v>
      </c>
      <c r="S3" s="23">
        <v>4</v>
      </c>
      <c r="T3" s="23"/>
      <c r="U3" s="24">
        <v>3</v>
      </c>
      <c r="V3" s="17">
        <v>1</v>
      </c>
      <c r="W3" s="15"/>
      <c r="X3" s="15"/>
      <c r="Y3" s="15"/>
      <c r="Z3" s="15"/>
      <c r="AA3" s="15"/>
      <c r="AB3" s="15">
        <v>5</v>
      </c>
      <c r="AC3" s="15">
        <v>7</v>
      </c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</row>
    <row r="4" spans="1:56" s="18" customFormat="1">
      <c r="A4" s="21" t="s">
        <v>3</v>
      </c>
      <c r="B4" s="21" t="s">
        <v>36</v>
      </c>
      <c r="C4" s="24"/>
      <c r="D4" s="22">
        <v>89</v>
      </c>
      <c r="E4" s="22">
        <f>COUNT(G4:AN4)</f>
        <v>13</v>
      </c>
      <c r="F4" s="24"/>
      <c r="G4" s="23">
        <v>12</v>
      </c>
      <c r="H4" s="23">
        <v>8</v>
      </c>
      <c r="I4" s="23"/>
      <c r="J4" s="23"/>
      <c r="K4" s="23">
        <v>5</v>
      </c>
      <c r="L4" s="24">
        <v>1</v>
      </c>
      <c r="M4" s="23"/>
      <c r="N4" s="23"/>
      <c r="O4" s="23"/>
      <c r="P4" s="23"/>
      <c r="Q4" s="23"/>
      <c r="R4" s="23"/>
      <c r="S4" s="24">
        <v>2</v>
      </c>
      <c r="T4" s="23">
        <v>3</v>
      </c>
      <c r="U4" s="23"/>
      <c r="V4" s="17">
        <v>1</v>
      </c>
      <c r="W4" s="15">
        <v>9</v>
      </c>
      <c r="X4" s="15">
        <v>2</v>
      </c>
      <c r="Y4" s="15"/>
      <c r="Z4" s="15">
        <v>2</v>
      </c>
      <c r="AA4" s="15"/>
      <c r="AB4" s="15">
        <v>12</v>
      </c>
      <c r="AC4" s="15">
        <v>13</v>
      </c>
      <c r="AD4" s="15"/>
      <c r="AE4" s="15">
        <v>8</v>
      </c>
      <c r="AF4" s="15"/>
      <c r="AG4" s="15"/>
      <c r="AH4" s="17"/>
      <c r="AI4" s="15"/>
      <c r="AJ4" s="15"/>
      <c r="AK4" s="15"/>
      <c r="AL4" s="19"/>
      <c r="AM4" s="15"/>
      <c r="AN4" s="15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</row>
    <row r="5" spans="1:56" s="18" customFormat="1">
      <c r="A5" s="21" t="s">
        <v>4</v>
      </c>
      <c r="B5" s="21" t="s">
        <v>0</v>
      </c>
      <c r="C5" s="21"/>
      <c r="D5" s="22">
        <f>SUM(G5:AN5)</f>
        <v>84</v>
      </c>
      <c r="E5" s="22">
        <f>COUNT(G5:AN5)</f>
        <v>10</v>
      </c>
      <c r="F5" s="21"/>
      <c r="G5" s="23">
        <v>19</v>
      </c>
      <c r="H5" s="23"/>
      <c r="I5" s="23"/>
      <c r="J5" s="23">
        <v>8</v>
      </c>
      <c r="K5" s="23">
        <v>13</v>
      </c>
      <c r="L5" s="23"/>
      <c r="M5" s="23"/>
      <c r="N5" s="23"/>
      <c r="O5" s="23"/>
      <c r="P5" s="23">
        <v>5</v>
      </c>
      <c r="Q5" s="23"/>
      <c r="R5" s="23"/>
      <c r="S5" s="23"/>
      <c r="T5" s="23"/>
      <c r="U5" s="23"/>
      <c r="V5" s="15"/>
      <c r="W5" s="15">
        <v>11</v>
      </c>
      <c r="X5" s="15">
        <v>5</v>
      </c>
      <c r="Y5" s="15">
        <v>3</v>
      </c>
      <c r="Z5" s="15"/>
      <c r="AA5" s="15"/>
      <c r="AB5" s="15">
        <v>8</v>
      </c>
      <c r="AC5" s="15">
        <v>8</v>
      </c>
      <c r="AD5" s="15"/>
      <c r="AE5" s="15">
        <v>4</v>
      </c>
      <c r="AF5" s="15"/>
      <c r="AG5" s="15"/>
      <c r="AH5" s="15"/>
      <c r="AI5" s="15"/>
      <c r="AJ5" s="15"/>
      <c r="AK5" s="15"/>
      <c r="AL5" s="15"/>
      <c r="AM5" s="15"/>
      <c r="AN5" s="15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</row>
    <row r="6" spans="1:56" s="18" customFormat="1">
      <c r="A6" s="10" t="s">
        <v>7</v>
      </c>
      <c r="B6" s="10" t="s">
        <v>38</v>
      </c>
      <c r="C6" s="12"/>
      <c r="D6" s="11">
        <f>SUM(G6:AN6)</f>
        <v>71</v>
      </c>
      <c r="E6" s="11">
        <f>COUNT(G6:AN6)</f>
        <v>8</v>
      </c>
      <c r="F6" s="12"/>
      <c r="G6" s="13">
        <v>14</v>
      </c>
      <c r="H6" s="13">
        <v>10</v>
      </c>
      <c r="I6" s="13"/>
      <c r="J6" s="13"/>
      <c r="K6" s="13">
        <v>11</v>
      </c>
      <c r="L6" s="13"/>
      <c r="M6" s="13">
        <v>2</v>
      </c>
      <c r="N6" s="13">
        <v>4</v>
      </c>
      <c r="O6" s="13"/>
      <c r="P6" s="13"/>
      <c r="Q6" s="13"/>
      <c r="R6" s="13"/>
      <c r="S6" s="13"/>
      <c r="T6" s="13"/>
      <c r="U6" s="13"/>
      <c r="V6" s="5"/>
      <c r="W6" s="5"/>
      <c r="X6" s="5"/>
      <c r="Y6" s="5">
        <v>2</v>
      </c>
      <c r="Z6" s="5"/>
      <c r="AA6" s="5"/>
      <c r="AB6" s="5">
        <v>13</v>
      </c>
      <c r="AC6" s="5">
        <v>15</v>
      </c>
      <c r="AD6" s="5"/>
      <c r="AE6" s="5"/>
      <c r="AF6" s="5"/>
      <c r="AG6" s="5"/>
      <c r="AH6" s="17"/>
      <c r="AI6" s="15"/>
      <c r="AJ6" s="15"/>
      <c r="AK6" s="15"/>
      <c r="AL6" s="15"/>
      <c r="AM6" s="15"/>
      <c r="AN6" s="15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</row>
    <row r="7" spans="1:56" s="18" customFormat="1">
      <c r="A7" s="10" t="s">
        <v>8</v>
      </c>
      <c r="B7" s="10" t="s">
        <v>50</v>
      </c>
      <c r="C7" s="10"/>
      <c r="D7" s="11">
        <f>SUM(G7:AN7)</f>
        <v>70</v>
      </c>
      <c r="E7" s="11">
        <f>COUNT(G7:AN7)</f>
        <v>8</v>
      </c>
      <c r="F7" s="10"/>
      <c r="G7" s="13">
        <v>16</v>
      </c>
      <c r="H7" s="13">
        <v>13</v>
      </c>
      <c r="I7" s="13"/>
      <c r="J7" s="13"/>
      <c r="K7" s="13"/>
      <c r="L7" s="13"/>
      <c r="M7" s="13"/>
      <c r="N7" s="13"/>
      <c r="O7" s="13"/>
      <c r="P7" s="13"/>
      <c r="Q7" s="13">
        <v>2</v>
      </c>
      <c r="R7" s="13"/>
      <c r="S7" s="13"/>
      <c r="T7" s="13"/>
      <c r="U7" s="13">
        <v>4</v>
      </c>
      <c r="V7" s="5"/>
      <c r="W7" s="5">
        <v>15</v>
      </c>
      <c r="X7" s="5">
        <v>4</v>
      </c>
      <c r="Y7" s="5"/>
      <c r="Z7" s="5"/>
      <c r="AA7" s="5"/>
      <c r="AB7" s="5">
        <v>10</v>
      </c>
      <c r="AC7" s="5">
        <v>6</v>
      </c>
      <c r="AD7" s="5"/>
      <c r="AE7" s="5"/>
      <c r="AF7" s="5"/>
      <c r="AG7" s="5"/>
      <c r="AH7" s="15"/>
      <c r="AI7" s="17"/>
      <c r="AJ7" s="15"/>
      <c r="AK7" s="17"/>
      <c r="AL7" s="15"/>
      <c r="AM7" s="15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</row>
    <row r="8" spans="1:56" s="18" customFormat="1">
      <c r="A8" s="21" t="s">
        <v>9</v>
      </c>
      <c r="B8" s="21" t="s">
        <v>68</v>
      </c>
      <c r="C8" s="24"/>
      <c r="D8" s="22">
        <v>65</v>
      </c>
      <c r="E8" s="22">
        <f>COUNT(G8:AN8)</f>
        <v>14</v>
      </c>
      <c r="F8" s="24"/>
      <c r="G8" s="23">
        <v>6</v>
      </c>
      <c r="H8" s="23">
        <v>4</v>
      </c>
      <c r="I8" s="23"/>
      <c r="J8" s="23"/>
      <c r="K8" s="24">
        <v>2</v>
      </c>
      <c r="L8" s="24">
        <v>1</v>
      </c>
      <c r="M8" s="23"/>
      <c r="N8" s="23"/>
      <c r="O8" s="23"/>
      <c r="P8" s="23"/>
      <c r="Q8" s="23">
        <v>5</v>
      </c>
      <c r="R8" s="23"/>
      <c r="S8" s="23">
        <v>3</v>
      </c>
      <c r="T8" s="23">
        <v>2</v>
      </c>
      <c r="U8" s="24">
        <v>1</v>
      </c>
      <c r="V8" s="17">
        <v>1</v>
      </c>
      <c r="W8" s="15">
        <v>7</v>
      </c>
      <c r="X8" s="15">
        <v>1</v>
      </c>
      <c r="Y8" s="15"/>
      <c r="Z8" s="15"/>
      <c r="AA8" s="15"/>
      <c r="AB8" s="15">
        <v>4</v>
      </c>
      <c r="AC8" s="15">
        <v>4</v>
      </c>
      <c r="AD8" s="15"/>
      <c r="AE8" s="15">
        <v>9</v>
      </c>
      <c r="AF8" s="15"/>
      <c r="AG8" s="15"/>
      <c r="AH8" s="15"/>
      <c r="AI8" s="15"/>
      <c r="AJ8" s="15"/>
      <c r="AK8" s="15"/>
      <c r="AL8" s="15"/>
      <c r="AM8" s="15"/>
      <c r="AN8" s="15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</row>
    <row r="9" spans="1:56" s="18" customFormat="1">
      <c r="A9" s="21" t="s">
        <v>10</v>
      </c>
      <c r="B9" s="21" t="s">
        <v>34</v>
      </c>
      <c r="C9" s="24"/>
      <c r="D9" s="22">
        <v>61</v>
      </c>
      <c r="E9" s="22">
        <f>COUNT(G9:AN9)</f>
        <v>12</v>
      </c>
      <c r="F9" s="24"/>
      <c r="G9" s="23">
        <v>8</v>
      </c>
      <c r="H9" s="23">
        <v>6</v>
      </c>
      <c r="I9" s="23"/>
      <c r="J9" s="23">
        <v>2</v>
      </c>
      <c r="K9" s="23">
        <v>8</v>
      </c>
      <c r="L9" s="24">
        <v>1</v>
      </c>
      <c r="M9" s="24">
        <v>1</v>
      </c>
      <c r="N9" s="23">
        <v>3</v>
      </c>
      <c r="O9" s="23"/>
      <c r="P9" s="23"/>
      <c r="Q9" s="23">
        <v>1</v>
      </c>
      <c r="R9" s="23"/>
      <c r="S9" s="23"/>
      <c r="T9" s="23"/>
      <c r="U9" s="23"/>
      <c r="V9" s="15"/>
      <c r="W9" s="15">
        <v>8</v>
      </c>
      <c r="X9" s="15">
        <v>3</v>
      </c>
      <c r="Y9" s="15"/>
      <c r="Z9" s="15"/>
      <c r="AA9" s="15"/>
      <c r="AB9" s="15">
        <v>2</v>
      </c>
      <c r="AC9" s="15">
        <v>10</v>
      </c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</row>
    <row r="10" spans="1:56" s="18" customFormat="1">
      <c r="A10" s="21" t="s">
        <v>11</v>
      </c>
      <c r="B10" s="21" t="s">
        <v>46</v>
      </c>
      <c r="C10" s="24"/>
      <c r="D10" s="22">
        <f>SUM(G10:AN10)</f>
        <v>54</v>
      </c>
      <c r="E10" s="22">
        <f>COUNT(G10:AN10)</f>
        <v>10</v>
      </c>
      <c r="F10" s="24"/>
      <c r="G10" s="23">
        <v>7</v>
      </c>
      <c r="H10" s="23"/>
      <c r="I10" s="23"/>
      <c r="J10" s="23"/>
      <c r="K10" s="23">
        <v>3</v>
      </c>
      <c r="L10" s="23"/>
      <c r="M10" s="23"/>
      <c r="N10" s="23">
        <v>2</v>
      </c>
      <c r="O10" s="23">
        <v>1</v>
      </c>
      <c r="P10" s="23">
        <v>3</v>
      </c>
      <c r="Q10" s="23"/>
      <c r="R10" s="23"/>
      <c r="S10" s="23"/>
      <c r="T10" s="23">
        <v>4</v>
      </c>
      <c r="U10" s="23">
        <v>2</v>
      </c>
      <c r="V10" s="15"/>
      <c r="W10" s="15">
        <v>10</v>
      </c>
      <c r="X10" s="15"/>
      <c r="Y10" s="15"/>
      <c r="Z10" s="15"/>
      <c r="AA10" s="15"/>
      <c r="AB10" s="15">
        <v>11</v>
      </c>
      <c r="AC10" s="15">
        <v>11</v>
      </c>
      <c r="AD10" s="15"/>
      <c r="AE10" s="15"/>
      <c r="AF10" s="15"/>
      <c r="AG10" s="15"/>
      <c r="AH10" s="15"/>
      <c r="AI10" s="17"/>
      <c r="AJ10" s="15"/>
      <c r="AK10" s="17"/>
      <c r="AL10" s="15"/>
      <c r="AM10" s="17"/>
      <c r="AN10" s="15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</row>
    <row r="11" spans="1:56" s="18" customFormat="1">
      <c r="A11" s="10" t="s">
        <v>12</v>
      </c>
      <c r="B11" s="10" t="s">
        <v>65</v>
      </c>
      <c r="C11" s="12"/>
      <c r="D11" s="11">
        <f>SUM(G11:AN11)</f>
        <v>53</v>
      </c>
      <c r="E11" s="11">
        <f>COUNT(G11:AN11)</f>
        <v>6</v>
      </c>
      <c r="F11" s="12"/>
      <c r="G11" s="13">
        <v>13</v>
      </c>
      <c r="H11" s="13">
        <v>3</v>
      </c>
      <c r="I11" s="13"/>
      <c r="J11" s="13"/>
      <c r="K11" s="13">
        <v>6</v>
      </c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5"/>
      <c r="W11" s="5">
        <v>14</v>
      </c>
      <c r="X11" s="5"/>
      <c r="Y11" s="5"/>
      <c r="Z11" s="5">
        <v>3</v>
      </c>
      <c r="AA11" s="5"/>
      <c r="AB11" s="5"/>
      <c r="AC11" s="5">
        <v>14</v>
      </c>
      <c r="AD11" s="5"/>
      <c r="AE11" s="5"/>
      <c r="AF11" s="5"/>
      <c r="AG11" s="5"/>
      <c r="AH11" s="15"/>
      <c r="AI11" s="15"/>
      <c r="AJ11" s="15"/>
      <c r="AK11" s="15"/>
      <c r="AL11" s="15"/>
      <c r="AM11" s="15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</row>
    <row r="12" spans="1:56">
      <c r="A12" s="10" t="s">
        <v>19</v>
      </c>
      <c r="B12" s="10" t="s">
        <v>45</v>
      </c>
      <c r="C12" s="12"/>
      <c r="D12" s="11">
        <f>SUM(G12:AN12)</f>
        <v>52</v>
      </c>
      <c r="E12" s="11">
        <f>COUNT(G12:AN12)</f>
        <v>7</v>
      </c>
      <c r="F12" s="12"/>
      <c r="G12" s="13">
        <v>9</v>
      </c>
      <c r="J12" s="13"/>
      <c r="K12" s="13">
        <v>10</v>
      </c>
      <c r="L12" s="13"/>
      <c r="M12" s="13"/>
      <c r="O12" s="13">
        <v>3</v>
      </c>
      <c r="P12" s="13"/>
      <c r="Q12" s="13"/>
      <c r="R12" s="13"/>
      <c r="S12" s="13"/>
      <c r="T12" s="13"/>
      <c r="U12" s="13"/>
      <c r="V12" s="5"/>
      <c r="W12" s="5">
        <v>12</v>
      </c>
      <c r="X12" s="5"/>
      <c r="Y12" s="5"/>
      <c r="Z12" s="5"/>
      <c r="AA12" s="5"/>
      <c r="AB12" s="5">
        <v>7</v>
      </c>
      <c r="AC12" s="5">
        <v>9</v>
      </c>
      <c r="AD12" s="5"/>
      <c r="AE12" s="5">
        <v>2</v>
      </c>
      <c r="AG12" s="5"/>
      <c r="AH12" s="15"/>
      <c r="AI12" s="5"/>
      <c r="AJ12" s="5"/>
      <c r="AK12" s="9"/>
      <c r="AL12" s="9"/>
      <c r="AM12" s="4"/>
      <c r="AN12" s="4"/>
    </row>
    <row r="13" spans="1:56" s="18" customFormat="1">
      <c r="A13" s="10" t="s">
        <v>20</v>
      </c>
      <c r="B13" s="10" t="s">
        <v>57</v>
      </c>
      <c r="C13" s="12"/>
      <c r="D13" s="11">
        <f>SUM(G13:AN13)</f>
        <v>46</v>
      </c>
      <c r="E13" s="11">
        <f>COUNT(G13:AN13)</f>
        <v>6</v>
      </c>
      <c r="F13" s="12"/>
      <c r="G13" s="13"/>
      <c r="H13" s="13">
        <v>12</v>
      </c>
      <c r="I13" s="13"/>
      <c r="J13" s="13"/>
      <c r="K13" s="13"/>
      <c r="L13" s="13"/>
      <c r="M13" s="13"/>
      <c r="N13" s="13">
        <v>6</v>
      </c>
      <c r="O13" s="13">
        <v>4</v>
      </c>
      <c r="P13" s="13"/>
      <c r="Q13" s="13">
        <v>3</v>
      </c>
      <c r="R13" s="13"/>
      <c r="S13" s="13"/>
      <c r="T13" s="13"/>
      <c r="U13" s="13">
        <v>5</v>
      </c>
      <c r="V13" s="5"/>
      <c r="W13" s="5">
        <v>16</v>
      </c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4"/>
      <c r="AI13" s="17"/>
      <c r="AJ13" s="15"/>
      <c r="AK13" s="17"/>
      <c r="AL13" s="17"/>
      <c r="AM13" s="15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</row>
    <row r="14" spans="1:56">
      <c r="A14" s="10" t="s">
        <v>30</v>
      </c>
      <c r="B14" s="10" t="s">
        <v>41</v>
      </c>
      <c r="C14" s="12"/>
      <c r="D14" s="11">
        <f>SUM(G14:AN14)</f>
        <v>45</v>
      </c>
      <c r="E14" s="11">
        <f>COUNT(G14:AN14)</f>
        <v>6</v>
      </c>
      <c r="F14" s="12"/>
      <c r="G14" s="13">
        <v>18</v>
      </c>
      <c r="J14" s="13"/>
      <c r="K14" s="13"/>
      <c r="L14" s="13">
        <v>1</v>
      </c>
      <c r="M14" s="13"/>
      <c r="N14" s="13">
        <v>7</v>
      </c>
      <c r="O14" s="13"/>
      <c r="P14" s="13"/>
      <c r="Q14" s="13"/>
      <c r="R14" s="13"/>
      <c r="S14" s="13"/>
      <c r="T14" s="13"/>
      <c r="U14" s="13"/>
      <c r="V14" s="5">
        <v>1</v>
      </c>
      <c r="W14" s="5">
        <v>17</v>
      </c>
      <c r="X14" s="5"/>
      <c r="Y14" s="5">
        <v>1</v>
      </c>
      <c r="Z14" s="5"/>
      <c r="AA14" s="5"/>
      <c r="AD14" s="5"/>
      <c r="AE14" s="5"/>
      <c r="AG14" s="5"/>
      <c r="AH14" s="15"/>
      <c r="AI14" s="5"/>
      <c r="AJ14" s="5"/>
      <c r="AK14" s="4"/>
      <c r="AL14" s="4"/>
      <c r="AM14" s="4"/>
      <c r="AN14" s="8"/>
    </row>
    <row r="15" spans="1:56" s="18" customFormat="1">
      <c r="A15" s="10" t="s">
        <v>21</v>
      </c>
      <c r="B15" s="10" t="s">
        <v>66</v>
      </c>
      <c r="C15" s="12"/>
      <c r="D15" s="11">
        <f>SUM(G15:AN15)</f>
        <v>36</v>
      </c>
      <c r="E15" s="11">
        <f>COUNT(G15:AN15)</f>
        <v>6</v>
      </c>
      <c r="F15" s="12"/>
      <c r="G15" s="13">
        <v>10</v>
      </c>
      <c r="H15" s="13">
        <v>7</v>
      </c>
      <c r="I15" s="13"/>
      <c r="J15" s="13"/>
      <c r="K15" s="13">
        <v>4</v>
      </c>
      <c r="L15" s="13"/>
      <c r="M15" s="13"/>
      <c r="N15" s="13"/>
      <c r="O15" s="13"/>
      <c r="P15" s="13">
        <v>2</v>
      </c>
      <c r="Q15" s="13"/>
      <c r="R15" s="13"/>
      <c r="S15" s="13"/>
      <c r="T15" s="13"/>
      <c r="U15" s="13"/>
      <c r="V15" s="5"/>
      <c r="W15" s="5"/>
      <c r="X15" s="5"/>
      <c r="Y15" s="5"/>
      <c r="Z15" s="5">
        <v>1</v>
      </c>
      <c r="AA15" s="5"/>
      <c r="AB15" s="5"/>
      <c r="AC15" s="5">
        <v>12</v>
      </c>
      <c r="AD15" s="5"/>
      <c r="AE15" s="5"/>
      <c r="AF15" s="5"/>
      <c r="AG15" s="5"/>
      <c r="AH15" s="15"/>
      <c r="AI15" s="15"/>
      <c r="AJ15" s="15"/>
      <c r="AK15" s="15"/>
      <c r="AL15" s="15"/>
      <c r="AM15" s="15"/>
      <c r="AN15" s="15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</row>
    <row r="16" spans="1:56" s="18" customFormat="1">
      <c r="A16" s="10" t="s">
        <v>23</v>
      </c>
      <c r="B16" s="10" t="s">
        <v>22</v>
      </c>
      <c r="C16" s="12"/>
      <c r="D16" s="11">
        <f>SUM(G16:AN16)</f>
        <v>27</v>
      </c>
      <c r="E16" s="11">
        <f>COUNT(G16:AN16)</f>
        <v>4</v>
      </c>
      <c r="F16" s="12"/>
      <c r="G16" s="13">
        <v>11</v>
      </c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5"/>
      <c r="W16" s="5"/>
      <c r="X16" s="5"/>
      <c r="Y16" s="5"/>
      <c r="Z16" s="5"/>
      <c r="AA16" s="5"/>
      <c r="AB16" s="5">
        <v>6</v>
      </c>
      <c r="AC16" s="5">
        <v>5</v>
      </c>
      <c r="AD16" s="5"/>
      <c r="AE16" s="5">
        <v>5</v>
      </c>
      <c r="AF16" s="5"/>
      <c r="AG16" s="5"/>
      <c r="AH16" s="4"/>
      <c r="AI16" s="15"/>
      <c r="AJ16" s="15"/>
      <c r="AK16" s="15"/>
      <c r="AL16" s="15"/>
      <c r="AM16" s="15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</row>
    <row r="17" spans="1:56" s="18" customFormat="1">
      <c r="A17" s="10" t="s">
        <v>24</v>
      </c>
      <c r="B17" s="10" t="s">
        <v>17</v>
      </c>
      <c r="C17" s="10"/>
      <c r="D17" s="11">
        <f>SUM(G17:AN17)</f>
        <v>25</v>
      </c>
      <c r="E17" s="11">
        <f>COUNT(G17:AN17)</f>
        <v>3</v>
      </c>
      <c r="F17" s="10"/>
      <c r="G17" s="13"/>
      <c r="H17" s="13"/>
      <c r="I17" s="13"/>
      <c r="J17" s="13"/>
      <c r="K17" s="12"/>
      <c r="L17" s="12"/>
      <c r="M17" s="12"/>
      <c r="N17" s="13"/>
      <c r="O17" s="12"/>
      <c r="P17" s="12"/>
      <c r="Q17" s="12"/>
      <c r="R17" s="12"/>
      <c r="S17" s="1"/>
      <c r="T17" s="12"/>
      <c r="U17" s="12"/>
      <c r="V17" s="7"/>
      <c r="W17" s="5">
        <v>13</v>
      </c>
      <c r="X17" s="5"/>
      <c r="Y17" s="5"/>
      <c r="Z17" s="5"/>
      <c r="AA17" s="5"/>
      <c r="AB17" s="5">
        <v>9</v>
      </c>
      <c r="AC17" s="5"/>
      <c r="AD17" s="5"/>
      <c r="AE17" s="5">
        <v>3</v>
      </c>
      <c r="AF17" s="5"/>
      <c r="AG17" s="5"/>
      <c r="AH17" s="15"/>
      <c r="AI17" s="15"/>
      <c r="AJ17" s="15"/>
      <c r="AK17" s="15"/>
      <c r="AL17" s="15"/>
      <c r="AM17" s="15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</row>
    <row r="18" spans="1:56">
      <c r="A18" s="10" t="s">
        <v>26</v>
      </c>
      <c r="B18" s="2" t="s">
        <v>67</v>
      </c>
      <c r="D18" s="11">
        <f>SUM(G18:AN18)</f>
        <v>16</v>
      </c>
      <c r="E18" s="11">
        <f>COUNT(G18:AN18)</f>
        <v>2</v>
      </c>
      <c r="H18" s="13">
        <v>9</v>
      </c>
      <c r="J18" s="13">
        <v>7</v>
      </c>
      <c r="K18" s="13"/>
      <c r="L18" s="13"/>
      <c r="M18" s="13"/>
      <c r="O18" s="13"/>
      <c r="P18" s="13"/>
      <c r="Q18" s="13"/>
      <c r="R18" s="13"/>
      <c r="S18" s="13"/>
      <c r="T18" s="13"/>
      <c r="U18" s="13"/>
      <c r="V18" s="5"/>
      <c r="X18" s="5"/>
      <c r="Y18" s="5"/>
      <c r="Z18" s="5"/>
      <c r="AA18" s="5"/>
      <c r="AD18" s="5"/>
      <c r="AE18" s="5"/>
      <c r="AG18" s="5"/>
      <c r="AH18" s="15"/>
      <c r="AI18" s="5"/>
      <c r="AJ18" s="5"/>
      <c r="AK18" s="4"/>
      <c r="AL18" s="4"/>
    </row>
    <row r="19" spans="1:56" s="18" customFormat="1">
      <c r="A19" s="10" t="s">
        <v>28</v>
      </c>
      <c r="B19" s="10" t="s">
        <v>5</v>
      </c>
      <c r="C19" s="10"/>
      <c r="D19" s="11">
        <f>SUM(G19:AN19)</f>
        <v>16</v>
      </c>
      <c r="E19" s="11">
        <f>COUNT(G19:AN19)</f>
        <v>2</v>
      </c>
      <c r="F19" s="10"/>
      <c r="G19" s="13"/>
      <c r="H19" s="13"/>
      <c r="I19" s="13"/>
      <c r="J19" s="13"/>
      <c r="K19" s="13">
        <v>9</v>
      </c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5"/>
      <c r="W19" s="5"/>
      <c r="X19" s="5"/>
      <c r="Y19" s="5"/>
      <c r="Z19" s="5"/>
      <c r="AA19" s="5"/>
      <c r="AB19" s="5"/>
      <c r="AC19" s="5"/>
      <c r="AD19" s="5"/>
      <c r="AE19" s="5">
        <v>7</v>
      </c>
      <c r="AF19" s="5"/>
      <c r="AG19" s="5"/>
      <c r="AH19" s="4"/>
      <c r="AI19" s="15"/>
      <c r="AJ19" s="15"/>
      <c r="AK19" s="15"/>
      <c r="AL19" s="15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</row>
    <row r="20" spans="1:56">
      <c r="A20" s="10" t="s">
        <v>48</v>
      </c>
      <c r="B20" s="10" t="s">
        <v>53</v>
      </c>
      <c r="C20" s="12"/>
      <c r="D20" s="11">
        <f>SUM(G20:AN20)</f>
        <v>15</v>
      </c>
      <c r="E20" s="11">
        <f>COUNT(G20:AN20)</f>
        <v>1</v>
      </c>
      <c r="F20" s="12"/>
      <c r="G20" s="13">
        <v>15</v>
      </c>
      <c r="J20" s="13"/>
      <c r="K20" s="13"/>
      <c r="L20" s="13"/>
      <c r="M20" s="13"/>
      <c r="O20" s="13"/>
      <c r="P20" s="13"/>
      <c r="Q20" s="13"/>
      <c r="R20" s="13"/>
      <c r="S20" s="13"/>
      <c r="T20" s="13"/>
      <c r="U20" s="13"/>
      <c r="V20" s="5"/>
      <c r="X20" s="5"/>
      <c r="Y20" s="5"/>
      <c r="Z20" s="5"/>
      <c r="AA20" s="5"/>
      <c r="AD20" s="5"/>
      <c r="AE20" s="5"/>
      <c r="AG20" s="5"/>
      <c r="AH20" s="4"/>
    </row>
    <row r="21" spans="1:56">
      <c r="A21" s="10" t="s">
        <v>32</v>
      </c>
      <c r="B21" s="10" t="s">
        <v>14</v>
      </c>
      <c r="C21" s="10"/>
      <c r="D21" s="11">
        <f>SUM(G21:AN21)</f>
        <v>12</v>
      </c>
      <c r="E21" s="11">
        <f>COUNT(G21:AN21)</f>
        <v>4</v>
      </c>
      <c r="F21" s="10"/>
      <c r="G21" s="13"/>
      <c r="H21" s="13">
        <v>2</v>
      </c>
      <c r="J21" s="13"/>
      <c r="K21" s="13"/>
      <c r="L21" s="13"/>
      <c r="M21" s="13"/>
      <c r="O21" s="13"/>
      <c r="P21" s="13">
        <v>1</v>
      </c>
      <c r="Q21" s="13"/>
      <c r="R21" s="13"/>
      <c r="S21" s="13"/>
      <c r="T21" s="13"/>
      <c r="U21" s="13"/>
      <c r="V21" s="5"/>
      <c r="W21" s="5">
        <v>6</v>
      </c>
      <c r="X21" s="5"/>
      <c r="Y21" s="5"/>
      <c r="Z21" s="5"/>
      <c r="AA21" s="5"/>
      <c r="AC21" s="5">
        <v>3</v>
      </c>
      <c r="AD21" s="5"/>
      <c r="AE21" s="5"/>
      <c r="AG21" s="5"/>
      <c r="AH21" s="4"/>
    </row>
    <row r="22" spans="1:56" s="18" customFormat="1">
      <c r="A22" s="10" t="s">
        <v>33</v>
      </c>
      <c r="B22" s="10" t="s">
        <v>59</v>
      </c>
      <c r="C22" s="12"/>
      <c r="D22" s="11">
        <f>SUM(G22:AN22)</f>
        <v>11</v>
      </c>
      <c r="E22" s="11">
        <f>COUNT(G22:AN22)</f>
        <v>4</v>
      </c>
      <c r="F22" s="12"/>
      <c r="G22" s="13">
        <v>1</v>
      </c>
      <c r="H22" s="13">
        <v>1</v>
      </c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5"/>
      <c r="W22" s="5"/>
      <c r="X22" s="5"/>
      <c r="Y22" s="5"/>
      <c r="Z22" s="5"/>
      <c r="AA22" s="5"/>
      <c r="AB22" s="5">
        <v>3</v>
      </c>
      <c r="AC22" s="5"/>
      <c r="AD22" s="5"/>
      <c r="AE22" s="5">
        <v>6</v>
      </c>
      <c r="AF22" s="5"/>
      <c r="AG22" s="5"/>
      <c r="AH22" s="15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</row>
    <row r="23" spans="1:56" s="18" customFormat="1">
      <c r="A23" s="21" t="s">
        <v>35</v>
      </c>
      <c r="B23" s="21" t="s">
        <v>31</v>
      </c>
      <c r="C23" s="24"/>
      <c r="D23" s="22">
        <f>SUM(G23:AN23)</f>
        <v>10</v>
      </c>
      <c r="E23" s="22">
        <f>COUNT(G23:AN23)</f>
        <v>8</v>
      </c>
      <c r="F23" s="24"/>
      <c r="G23" s="23">
        <v>1</v>
      </c>
      <c r="H23" s="23">
        <v>1</v>
      </c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>
        <v>1</v>
      </c>
      <c r="T23" s="23">
        <v>1</v>
      </c>
      <c r="U23" s="23"/>
      <c r="V23" s="15">
        <v>1</v>
      </c>
      <c r="W23" s="15">
        <v>2</v>
      </c>
      <c r="X23" s="15"/>
      <c r="Y23" s="15"/>
      <c r="Z23" s="15"/>
      <c r="AA23" s="15"/>
      <c r="AB23" s="15"/>
      <c r="AC23" s="15">
        <v>2</v>
      </c>
      <c r="AD23" s="15"/>
      <c r="AE23" s="15">
        <v>1</v>
      </c>
      <c r="AF23" s="15"/>
      <c r="AG23" s="15"/>
      <c r="AH23" s="15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</row>
    <row r="24" spans="1:56">
      <c r="A24" s="10" t="s">
        <v>37</v>
      </c>
      <c r="B24" s="10" t="s">
        <v>25</v>
      </c>
      <c r="C24" s="10"/>
      <c r="D24" s="11">
        <f>SUM(G24:AN24)</f>
        <v>10</v>
      </c>
      <c r="E24" s="11">
        <f>COUNT(G24:AN24)</f>
        <v>2</v>
      </c>
      <c r="F24" s="10"/>
      <c r="G24" s="13">
        <v>5</v>
      </c>
      <c r="J24" s="13"/>
      <c r="K24" s="13"/>
      <c r="L24" s="13"/>
      <c r="M24" s="13"/>
      <c r="O24" s="13"/>
      <c r="P24" s="13"/>
      <c r="Q24" s="13"/>
      <c r="R24" s="13"/>
      <c r="S24" s="13"/>
      <c r="T24" s="13"/>
      <c r="U24" s="13"/>
      <c r="V24" s="5"/>
      <c r="W24" s="5">
        <v>5</v>
      </c>
      <c r="X24" s="5"/>
      <c r="Y24" s="5"/>
      <c r="Z24" s="5"/>
      <c r="AA24" s="5"/>
      <c r="AD24" s="5"/>
      <c r="AE24" s="5"/>
      <c r="AG24" s="5"/>
      <c r="AH24" s="4"/>
    </row>
    <row r="25" spans="1:56" s="18" customFormat="1">
      <c r="A25" s="21" t="s">
        <v>43</v>
      </c>
      <c r="B25" s="21" t="s">
        <v>15</v>
      </c>
      <c r="C25" s="24"/>
      <c r="D25" s="22">
        <f>SUM(G25:AN25)</f>
        <v>8</v>
      </c>
      <c r="E25" s="22">
        <f>COUNT(G25:AN25)</f>
        <v>8</v>
      </c>
      <c r="F25" s="24"/>
      <c r="G25" s="23">
        <v>1</v>
      </c>
      <c r="H25" s="23"/>
      <c r="I25" s="23"/>
      <c r="J25" s="23">
        <v>1</v>
      </c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15">
        <v>1</v>
      </c>
      <c r="W25" s="15">
        <v>1</v>
      </c>
      <c r="X25" s="15"/>
      <c r="Y25" s="15"/>
      <c r="Z25" s="15"/>
      <c r="AA25" s="15">
        <v>1</v>
      </c>
      <c r="AB25" s="15">
        <v>1</v>
      </c>
      <c r="AC25" s="15">
        <v>1</v>
      </c>
      <c r="AD25" s="15"/>
      <c r="AE25" s="15">
        <v>1</v>
      </c>
      <c r="AF25" s="15"/>
      <c r="AG25" s="15"/>
      <c r="AH25" s="15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</row>
    <row r="26" spans="1:56">
      <c r="A26" s="10" t="s">
        <v>39</v>
      </c>
      <c r="B26" s="10" t="s">
        <v>63</v>
      </c>
      <c r="C26" s="10"/>
      <c r="D26" s="11">
        <f>SUM(G26:AN26)</f>
        <v>8</v>
      </c>
      <c r="E26" s="11">
        <f>COUNT(G26:AN26)</f>
        <v>3</v>
      </c>
      <c r="F26" s="10"/>
      <c r="G26" s="13">
        <v>4</v>
      </c>
      <c r="J26" s="13"/>
      <c r="K26" s="13">
        <v>1</v>
      </c>
      <c r="L26" s="13"/>
      <c r="M26" s="13"/>
      <c r="O26" s="13"/>
      <c r="P26" s="13"/>
      <c r="Q26" s="13"/>
      <c r="R26" s="13"/>
      <c r="S26" s="13"/>
      <c r="T26" s="13"/>
      <c r="U26" s="13"/>
      <c r="V26" s="5"/>
      <c r="W26" s="5">
        <v>3</v>
      </c>
      <c r="X26" s="5"/>
      <c r="Y26" s="5"/>
      <c r="Z26" s="5"/>
      <c r="AA26" s="5"/>
      <c r="AD26" s="5"/>
      <c r="AE26" s="5"/>
      <c r="AG26" s="5"/>
      <c r="AH26" s="4"/>
    </row>
    <row r="27" spans="1:56">
      <c r="A27" s="10" t="s">
        <v>40</v>
      </c>
      <c r="B27" s="10" t="s">
        <v>16</v>
      </c>
      <c r="C27" s="10"/>
      <c r="D27" s="11">
        <f>SUM(G27:AN27)</f>
        <v>7</v>
      </c>
      <c r="E27" s="11">
        <f>COUNT(G27:AN27)</f>
        <v>2</v>
      </c>
      <c r="F27" s="10"/>
      <c r="G27" s="13">
        <v>3</v>
      </c>
      <c r="J27" s="13"/>
      <c r="K27" s="13"/>
      <c r="L27" s="13"/>
      <c r="M27" s="13"/>
      <c r="O27" s="13"/>
      <c r="P27" s="13"/>
      <c r="Q27" s="13"/>
      <c r="R27" s="13"/>
      <c r="S27" s="13"/>
      <c r="T27" s="13"/>
      <c r="U27" s="13"/>
      <c r="V27" s="5"/>
      <c r="W27" s="5">
        <v>4</v>
      </c>
      <c r="X27" s="5"/>
      <c r="Y27" s="5"/>
      <c r="Z27" s="5"/>
      <c r="AA27" s="5"/>
      <c r="AD27" s="5"/>
      <c r="AE27" s="5"/>
      <c r="AG27" s="5"/>
      <c r="AH27" s="4"/>
    </row>
    <row r="28" spans="1:56">
      <c r="A28" s="10" t="s">
        <v>44</v>
      </c>
      <c r="B28" s="10" t="s">
        <v>49</v>
      </c>
      <c r="C28" s="10"/>
      <c r="D28" s="11">
        <f>SUM(G28:AN28)</f>
        <v>4</v>
      </c>
      <c r="E28" s="11">
        <f>COUNT(G28:AN28)</f>
        <v>1</v>
      </c>
      <c r="F28" s="10"/>
      <c r="G28" s="13"/>
      <c r="J28" s="3">
        <v>4</v>
      </c>
      <c r="K28" s="13"/>
      <c r="L28" s="13"/>
      <c r="M28" s="13"/>
      <c r="O28" s="13"/>
      <c r="P28" s="13"/>
      <c r="Q28" s="13"/>
      <c r="R28" s="13"/>
      <c r="S28" s="13"/>
      <c r="T28" s="13"/>
      <c r="U28" s="13"/>
      <c r="V28" s="5"/>
      <c r="X28" s="5"/>
      <c r="Y28" s="5"/>
      <c r="Z28" s="5"/>
      <c r="AA28" s="5"/>
      <c r="AD28" s="5"/>
      <c r="AE28" s="5"/>
      <c r="AG28" s="5"/>
      <c r="AH28" s="4"/>
    </row>
    <row r="29" spans="1:56">
      <c r="A29" s="10" t="s">
        <v>51</v>
      </c>
      <c r="B29" s="10" t="s">
        <v>56</v>
      </c>
      <c r="C29" s="12"/>
      <c r="D29" s="11">
        <f>SUM(G29:AN29)</f>
        <v>3</v>
      </c>
      <c r="E29" s="11">
        <f>COUNT(G29:AN29)</f>
        <v>1</v>
      </c>
      <c r="F29" s="12"/>
      <c r="G29" s="13"/>
      <c r="J29" s="3">
        <v>3</v>
      </c>
      <c r="K29" s="13"/>
      <c r="L29" s="13"/>
      <c r="M29" s="13"/>
      <c r="O29" s="13"/>
      <c r="P29" s="13"/>
      <c r="Q29" s="13"/>
      <c r="R29" s="13"/>
      <c r="S29" s="13"/>
      <c r="T29" s="13"/>
      <c r="U29" s="13"/>
      <c r="V29" s="5"/>
      <c r="X29" s="5"/>
      <c r="Y29" s="5"/>
      <c r="Z29" s="5"/>
      <c r="AA29" s="5"/>
      <c r="AD29" s="5"/>
      <c r="AE29" s="5"/>
      <c r="AG29" s="5"/>
    </row>
    <row r="30" spans="1:56">
      <c r="A30" s="10" t="s">
        <v>52</v>
      </c>
      <c r="B30" s="10" t="s">
        <v>42</v>
      </c>
      <c r="C30" s="12"/>
      <c r="D30" s="11">
        <f>SUM(G30:AN30)</f>
        <v>2</v>
      </c>
      <c r="E30" s="11">
        <f>COUNT(G30:AN30)</f>
        <v>2</v>
      </c>
      <c r="F30" s="12"/>
      <c r="G30" s="13"/>
      <c r="N30" s="13">
        <v>1</v>
      </c>
      <c r="Q30" s="13"/>
      <c r="R30" s="13"/>
      <c r="S30" s="13"/>
      <c r="T30" s="13"/>
      <c r="U30" s="13"/>
      <c r="V30" s="5"/>
      <c r="W30" s="5">
        <v>1</v>
      </c>
      <c r="X30" s="5"/>
      <c r="Y30" s="5"/>
      <c r="Z30" s="5"/>
      <c r="AA30" s="5"/>
      <c r="AD30" s="5"/>
      <c r="AE30" s="5"/>
      <c r="AG30" s="5"/>
    </row>
    <row r="31" spans="1:56">
      <c r="A31" s="10" t="s">
        <v>55</v>
      </c>
      <c r="B31" s="2" t="s">
        <v>70</v>
      </c>
      <c r="D31" s="11">
        <f>SUM(G31:AN31)</f>
        <v>2</v>
      </c>
      <c r="E31" s="11">
        <f>COUNT(G31:AN31)</f>
        <v>1</v>
      </c>
      <c r="G31" s="3">
        <v>2</v>
      </c>
      <c r="J31" s="13"/>
      <c r="K31" s="13"/>
      <c r="L31" s="13"/>
      <c r="M31" s="13"/>
      <c r="O31" s="13"/>
      <c r="P31" s="13"/>
      <c r="Q31" s="13"/>
      <c r="R31" s="13"/>
      <c r="S31" s="13"/>
      <c r="T31" s="13"/>
      <c r="U31" s="13"/>
      <c r="V31" s="5"/>
      <c r="X31" s="5"/>
      <c r="Y31" s="5"/>
      <c r="Z31" s="5"/>
      <c r="AA31" s="5"/>
      <c r="AD31" s="5"/>
      <c r="AE31" s="5"/>
      <c r="AG31" s="5"/>
    </row>
    <row r="32" spans="1:56">
      <c r="A32" s="10" t="s">
        <v>58</v>
      </c>
      <c r="B32" s="10" t="s">
        <v>47</v>
      </c>
      <c r="C32" s="12"/>
      <c r="D32" s="11">
        <f>SUM(G32:AN32)</f>
        <v>0</v>
      </c>
      <c r="E32" s="11">
        <f>COUNT(G32:AN32)</f>
        <v>0</v>
      </c>
      <c r="F32" s="12"/>
      <c r="G32" s="13"/>
      <c r="J32" s="13"/>
      <c r="K32" s="13"/>
      <c r="L32" s="13"/>
      <c r="M32" s="13"/>
      <c r="O32" s="13"/>
      <c r="P32" s="13"/>
      <c r="Q32" s="13"/>
      <c r="R32" s="13"/>
      <c r="S32" s="13"/>
      <c r="T32" s="13"/>
      <c r="U32" s="13"/>
      <c r="V32" s="5"/>
      <c r="X32" s="5"/>
      <c r="Y32" s="5"/>
      <c r="Z32" s="5"/>
      <c r="AA32" s="5"/>
      <c r="AD32" s="5"/>
      <c r="AE32" s="5"/>
      <c r="AG32" s="5"/>
    </row>
    <row r="33" spans="1:22">
      <c r="A33" s="10" t="s">
        <v>60</v>
      </c>
      <c r="B33" s="10" t="s">
        <v>54</v>
      </c>
      <c r="C33" s="12"/>
      <c r="D33" s="11">
        <f>SUM(G33:AN33)</f>
        <v>0</v>
      </c>
      <c r="E33" s="11">
        <f>COUNT(G33:AN33)</f>
        <v>0</v>
      </c>
      <c r="F33" s="12"/>
      <c r="G33" s="13"/>
      <c r="J33" s="13"/>
      <c r="K33" s="13"/>
      <c r="L33" s="13"/>
      <c r="M33" s="13"/>
      <c r="O33" s="13"/>
      <c r="P33" s="13"/>
      <c r="Q33" s="13"/>
      <c r="R33" s="13"/>
      <c r="S33" s="13"/>
      <c r="T33" s="13"/>
      <c r="U33" s="13"/>
      <c r="V33" s="5"/>
    </row>
    <row r="34" spans="1:22">
      <c r="A34" s="10" t="s">
        <v>61</v>
      </c>
      <c r="B34" s="10" t="s">
        <v>27</v>
      </c>
      <c r="C34" s="12"/>
      <c r="D34" s="11">
        <f>SUM(G34:AN34)</f>
        <v>0</v>
      </c>
      <c r="E34" s="11">
        <f>COUNT(G34:AN34)</f>
        <v>0</v>
      </c>
      <c r="F34" s="12"/>
      <c r="G34" s="13"/>
      <c r="J34" s="13"/>
      <c r="K34" s="13"/>
      <c r="L34" s="13"/>
      <c r="M34" s="13"/>
      <c r="O34" s="13"/>
      <c r="P34" s="13"/>
    </row>
    <row r="35" spans="1:22">
      <c r="A35" s="10" t="s">
        <v>62</v>
      </c>
      <c r="B35" s="10" t="s">
        <v>29</v>
      </c>
      <c r="C35" s="12"/>
      <c r="D35" s="11">
        <f>SUM(G35:AN35)</f>
        <v>0</v>
      </c>
      <c r="E35" s="11">
        <f>COUNT(G35:AN35)</f>
        <v>0</v>
      </c>
      <c r="F35" s="12"/>
      <c r="G35" s="13"/>
      <c r="J35" s="13"/>
    </row>
  </sheetData>
  <sortState ref="B2:AE35">
    <sortCondition descending="1" ref="D2:D35"/>
    <sortCondition descending="1" ref="E2:E35"/>
  </sortState>
  <pageMargins left="0.7" right="0.7" top="0.75" bottom="0.75" header="0.3" footer="0.3"/>
  <pageSetup paperSize="9" orientation="portrait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Durin Christophe</dc:creator>
  <cp:lastModifiedBy>Christophe</cp:lastModifiedBy>
  <dcterms:created xsi:type="dcterms:W3CDTF">2013-02-18T17:22:28Z</dcterms:created>
  <dcterms:modified xsi:type="dcterms:W3CDTF">2019-01-08T15:42:29Z</dcterms:modified>
</cp:coreProperties>
</file>